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всього" sheetId="1" r:id="rId1"/>
  </sheets>
  <definedNames>
    <definedName name="_xlnm.Print_Area" localSheetId="0">'всього'!$A$2:$AE$34</definedName>
  </definedNames>
  <calcPr fullCalcOnLoad="1" refMode="R1C1"/>
</workbook>
</file>

<file path=xl/sharedStrings.xml><?xml version="1.0" encoding="utf-8"?>
<sst xmlns="http://schemas.openxmlformats.org/spreadsheetml/2006/main" count="61" uniqueCount="43">
  <si>
    <t>Додаток 1</t>
  </si>
  <si>
    <t>Продовження додатку 1</t>
  </si>
  <si>
    <t xml:space="preserve">ІНФОРМАЦІЯ </t>
  </si>
  <si>
    <t>про результати роботи мобільних рейдових груп з охорони лісів по Тернопільському ОУЛМГ станом на "27" вересня 2021 р.</t>
  </si>
  <si>
    <t>№</t>
  </si>
  <si>
    <t>Підприємство</t>
  </si>
  <si>
    <t>Кількість мобільних рейдових груп</t>
  </si>
  <si>
    <t>Склад мобільних рейдових груп</t>
  </si>
  <si>
    <t>Кількість проведених рейдів</t>
  </si>
  <si>
    <t>Результати роботи</t>
  </si>
  <si>
    <t>Передано матеріалів до поліції, шт.</t>
  </si>
  <si>
    <t xml:space="preserve">Всього складено адмінпротоколів, в т.ч. за:
</t>
  </si>
  <si>
    <t xml:space="preserve"> незаконну рубку дерев і чагарників (ст. 65 КУпАП)</t>
  </si>
  <si>
    <t>порушення правил полювання (ст. 85 КУпАП)</t>
  </si>
  <si>
    <t>інші статті, визначені статтею 241 КУпАП</t>
  </si>
  <si>
    <t>Складено актів огляду місця вчинення порушень лісового законодавства</t>
  </si>
  <si>
    <t>всього осіб, у тому числі працівників</t>
  </si>
  <si>
    <t>державної лісової охорони</t>
  </si>
  <si>
    <t>поліції</t>
  </si>
  <si>
    <t>інші</t>
  </si>
  <si>
    <t>виявлено незаконних рубок</t>
  </si>
  <si>
    <t>вилучено деревини, добутої у незаконний спосіб, куб. м</t>
  </si>
  <si>
    <t>вилучено транспортних засобів, од.</t>
  </si>
  <si>
    <t>вилучено знарядь правопорушень, од.</t>
  </si>
  <si>
    <t>кількість</t>
  </si>
  <si>
    <t>сума штрафів, тис. грн</t>
  </si>
  <si>
    <t>сума заподіяної шкоди, тис. грн</t>
  </si>
  <si>
    <t>Всього актів, шт.</t>
  </si>
  <si>
    <t>в тому числі за статтею 65 КУпАП</t>
  </si>
  <si>
    <t>маса,      куб. м</t>
  </si>
  <si>
    <t xml:space="preserve">обсяг, куб. м </t>
  </si>
  <si>
    <t>шкода, заподіяна лісу, тис.  грн</t>
  </si>
  <si>
    <t>Апарат Управління</t>
  </si>
  <si>
    <t>ДП "Бережанський лісгосп"</t>
  </si>
  <si>
    <t>ДП "Бучацький лісгосп"</t>
  </si>
  <si>
    <t>ДП "Кременецький лісгсоп"</t>
  </si>
  <si>
    <t>ДП "Тернопільський лісгосп"</t>
  </si>
  <si>
    <t>ДП "Чортківський лісгосп"</t>
  </si>
  <si>
    <t>ПЗ "Медобори" *</t>
  </si>
  <si>
    <t>ПЗ "Медобори"</t>
  </si>
  <si>
    <t>Всього</t>
  </si>
  <si>
    <t>* Примітка: відповідно до Розпорядження Кабінету Міністрів України "Про передачу цілісних майнових комплексів державних установ та організацій до сфери управління Міністерства захисту довкілля та природних ресурсів" від 23 грудня 2020 р. № 1628-р ПЗ "Медобори" передано в підпорядкування Міністерству захисту довкілля та природних ресурсів.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</si>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</sst>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"/>
  </numFmts>
  <fonts count="46">
    <font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sz val="13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178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1" fillId="0" borderId="1" applyNumberFormat="0" applyFill="0" applyAlignment="0" applyProtection="0"/>
    <xf numFmtId="0" fontId="32" fillId="7" borderId="2" applyNumberFormat="0" applyAlignment="0" applyProtection="0"/>
    <xf numFmtId="0" fontId="2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7" applyNumberFormat="0" applyAlignment="0" applyProtection="0"/>
    <xf numFmtId="0" fontId="40" fillId="11" borderId="8" applyNumberFormat="0" applyAlignment="0" applyProtection="0"/>
    <xf numFmtId="0" fontId="41" fillId="7" borderId="7" applyNumberFormat="0" applyAlignment="0" applyProtection="0"/>
    <xf numFmtId="0" fontId="42" fillId="0" borderId="9" applyNumberFormat="0" applyFill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9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0" fontId="6" fillId="0" borderId="2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80" fontId="2" fillId="0" borderId="17" xfId="0" applyNumberFormat="1" applyFont="1" applyFill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80" fontId="2" fillId="0" borderId="43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80" fontId="0" fillId="0" borderId="19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80" fontId="0" fillId="0" borderId="25" xfId="0" applyNumberFormat="1" applyFont="1" applyFill="1" applyBorder="1" applyAlignment="1">
      <alignment horizontal="center" vertical="center"/>
    </xf>
    <xf numFmtId="180" fontId="0" fillId="0" borderId="23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32"/>
  <sheetViews>
    <sheetView tabSelected="1" view="pageBreakPreview" zoomScaleSheetLayoutView="100" workbookViewId="0" topLeftCell="A8">
      <selection activeCell="O26" sqref="O26:P26"/>
    </sheetView>
  </sheetViews>
  <sheetFormatPr defaultColWidth="8.8515625" defaultRowHeight="12.75"/>
  <cols>
    <col min="1" max="1" width="3.00390625" style="2" bestFit="1" customWidth="1"/>
    <col min="2" max="2" width="33.421875" style="2" customWidth="1"/>
    <col min="3" max="3" width="10.421875" style="2" customWidth="1"/>
    <col min="4" max="4" width="10.7109375" style="2" customWidth="1"/>
    <col min="5" max="5" width="10.00390625" style="2" customWidth="1"/>
    <col min="6" max="6" width="9.140625" style="2" bestFit="1" customWidth="1"/>
    <col min="7" max="7" width="11.57421875" style="2" customWidth="1"/>
    <col min="8" max="8" width="10.57421875" style="2" customWidth="1"/>
    <col min="9" max="9" width="8.28125" style="2" customWidth="1"/>
    <col min="10" max="10" width="10.57421875" style="2" customWidth="1"/>
    <col min="11" max="11" width="16.7109375" style="2" customWidth="1"/>
    <col min="12" max="12" width="12.421875" style="2" customWidth="1"/>
    <col min="13" max="13" width="14.57421875" style="2" customWidth="1"/>
    <col min="14" max="14" width="12.7109375" style="2" customWidth="1"/>
    <col min="15" max="15" width="26.140625" style="2" customWidth="1"/>
    <col min="16" max="16" width="8.00390625" style="2" customWidth="1"/>
    <col min="17" max="17" width="8.7109375" style="2" customWidth="1"/>
    <col min="18" max="18" width="10.57421875" style="2" customWidth="1"/>
    <col min="19" max="19" width="8.00390625" style="2" customWidth="1"/>
    <col min="20" max="20" width="8.28125" style="2" customWidth="1"/>
    <col min="21" max="21" width="10.28125" style="2" customWidth="1"/>
    <col min="22" max="22" width="8.00390625" style="2" customWidth="1"/>
    <col min="23" max="23" width="9.00390625" style="2" customWidth="1"/>
    <col min="24" max="24" width="9.421875" style="2" customWidth="1"/>
    <col min="25" max="25" width="8.28125" style="2" customWidth="1"/>
    <col min="26" max="26" width="10.00390625" style="2" customWidth="1"/>
    <col min="27" max="27" width="11.421875" style="2" customWidth="1"/>
    <col min="28" max="28" width="8.57421875" style="2" customWidth="1"/>
    <col min="29" max="29" width="8.7109375" style="2" customWidth="1"/>
    <col min="30" max="30" width="8.421875" style="2" customWidth="1"/>
    <col min="31" max="32" width="9.140625" style="2" bestFit="1" customWidth="1"/>
    <col min="33" max="33" width="10.7109375" style="2" customWidth="1"/>
    <col min="34" max="34" width="11.7109375" style="2" customWidth="1"/>
    <col min="35" max="35" width="11.28125" style="2" customWidth="1"/>
    <col min="36" max="36" width="13.57421875" style="2" customWidth="1"/>
    <col min="37" max="42" width="11.28125" style="2" customWidth="1"/>
    <col min="43" max="43" width="15.28125" style="2" customWidth="1"/>
    <col min="44" max="44" width="11.00390625" style="2" customWidth="1"/>
    <col min="45" max="45" width="9.140625" style="2" bestFit="1" customWidth="1"/>
    <col min="46" max="46" width="10.140625" style="2" customWidth="1"/>
    <col min="47" max="47" width="11.57421875" style="2" customWidth="1"/>
    <col min="48" max="48" width="9.140625" style="2" bestFit="1" customWidth="1"/>
    <col min="49" max="51" width="10.28125" style="2" customWidth="1"/>
    <col min="52" max="53" width="10.140625" style="2" customWidth="1"/>
    <col min="54" max="55" width="9.140625" style="2" bestFit="1" customWidth="1"/>
    <col min="56" max="56" width="14.140625" style="2" customWidth="1"/>
    <col min="57" max="57" width="11.00390625" style="2" customWidth="1"/>
    <col min="58" max="58" width="9.140625" style="2" bestFit="1" customWidth="1"/>
    <col min="59" max="59" width="10.7109375" style="2" customWidth="1"/>
    <col min="60" max="60" width="9.8515625" style="2" customWidth="1"/>
    <col min="61" max="62" width="9.140625" style="2" bestFit="1" customWidth="1"/>
    <col min="63" max="63" width="11.28125" style="2" customWidth="1"/>
    <col min="64" max="64" width="9.140625" style="2" bestFit="1" customWidth="1"/>
    <col min="65" max="65" width="10.28125" style="2" customWidth="1"/>
    <col min="66" max="66" width="10.8515625" style="2" customWidth="1"/>
    <col min="67" max="67" width="10.140625" style="2" customWidth="1"/>
    <col min="68" max="68" width="10.00390625" style="2" customWidth="1"/>
    <col min="69" max="69" width="12.140625" style="2" customWidth="1"/>
    <col min="70" max="70" width="9.140625" style="2" bestFit="1" customWidth="1"/>
    <col min="71" max="71" width="12.421875" style="2" customWidth="1"/>
    <col min="72" max="72" width="12.140625" style="2" customWidth="1"/>
    <col min="73" max="73" width="10.57421875" style="2" customWidth="1"/>
    <col min="74" max="74" width="11.7109375" style="2" customWidth="1"/>
    <col min="75" max="75" width="13.421875" style="2" customWidth="1"/>
    <col min="76" max="76" width="10.8515625" style="2" customWidth="1"/>
    <col min="77" max="81" width="9.140625" style="2" bestFit="1" customWidth="1"/>
    <col min="82" max="82" width="10.140625" style="2" customWidth="1"/>
    <col min="83" max="83" width="9.140625" style="2" bestFit="1" customWidth="1"/>
    <col min="84" max="84" width="10.00390625" style="2" customWidth="1"/>
    <col min="85" max="85" width="12.140625" style="2" customWidth="1"/>
    <col min="86" max="87" width="9.140625" style="2" bestFit="1" customWidth="1"/>
    <col min="88" max="88" width="13.57421875" style="2" customWidth="1"/>
    <col min="89" max="89" width="11.140625" style="2" customWidth="1"/>
    <col min="90" max="90" width="9.140625" style="2" bestFit="1" customWidth="1"/>
    <col min="91" max="91" width="10.57421875" style="2" customWidth="1"/>
    <col min="92" max="92" width="10.28125" style="2" customWidth="1"/>
    <col min="93" max="93" width="9.140625" style="2" bestFit="1" customWidth="1"/>
    <col min="94" max="94" width="10.140625" style="2" customWidth="1"/>
    <col min="95" max="95" width="11.421875" style="2" customWidth="1"/>
    <col min="96" max="96" width="9.140625" style="2" bestFit="1" customWidth="1"/>
    <col min="97" max="97" width="10.7109375" style="2" customWidth="1"/>
    <col min="98" max="98" width="10.00390625" style="2" customWidth="1"/>
    <col min="99" max="100" width="9.140625" style="2" bestFit="1" customWidth="1"/>
    <col min="101" max="101" width="15.28125" style="2" customWidth="1"/>
    <col min="102" max="102" width="11.140625" style="2" customWidth="1"/>
    <col min="103" max="103" width="9.140625" style="2" bestFit="1" customWidth="1"/>
    <col min="104" max="104" width="9.8515625" style="2" customWidth="1"/>
    <col min="105" max="105" width="11.140625" style="2" customWidth="1"/>
    <col min="106" max="106" width="9.140625" style="2" bestFit="1" customWidth="1"/>
    <col min="107" max="107" width="9.8515625" style="2" customWidth="1"/>
    <col min="108" max="108" width="11.7109375" style="2" customWidth="1"/>
    <col min="109" max="109" width="9.140625" style="2" bestFit="1" customWidth="1"/>
    <col min="110" max="110" width="10.00390625" style="2" customWidth="1"/>
    <col min="111" max="111" width="11.28125" style="2" customWidth="1"/>
    <col min="112" max="112" width="9.8515625" style="2" customWidth="1"/>
    <col min="113" max="113" width="9.140625" style="2" bestFit="1" customWidth="1"/>
    <col min="114" max="114" width="15.140625" style="2" customWidth="1"/>
    <col min="115" max="115" width="11.28125" style="2" customWidth="1"/>
    <col min="116" max="116" width="9.140625" style="2" bestFit="1" customWidth="1"/>
    <col min="117" max="117" width="10.7109375" style="2" customWidth="1"/>
    <col min="118" max="118" width="11.421875" style="2" customWidth="1"/>
    <col min="119" max="120" width="9.140625" style="2" bestFit="1" customWidth="1"/>
    <col min="121" max="121" width="12.7109375" style="2" customWidth="1"/>
    <col min="122" max="122" width="11.28125" style="2" customWidth="1"/>
    <col min="123" max="123" width="10.421875" style="2" customWidth="1"/>
    <col min="124" max="124" width="12.140625" style="2" customWidth="1"/>
    <col min="125" max="125" width="10.57421875" style="2" customWidth="1"/>
    <col min="126" max="126" width="12.140625" style="2" customWidth="1"/>
    <col min="127" max="127" width="12.7109375" style="2" customWidth="1"/>
    <col min="128" max="128" width="10.28125" style="2" customWidth="1"/>
    <col min="129" max="130" width="11.421875" style="2" customWidth="1"/>
    <col min="131" max="131" width="9.140625" style="2" bestFit="1" customWidth="1"/>
    <col min="132" max="132" width="10.8515625" style="2" customWidth="1"/>
    <col min="133" max="133" width="11.00390625" style="2" customWidth="1"/>
    <col min="134" max="134" width="10.00390625" style="2" customWidth="1"/>
    <col min="135" max="135" width="10.7109375" style="2" customWidth="1"/>
    <col min="136" max="136" width="10.8515625" style="2" customWidth="1"/>
    <col min="137" max="137" width="10.28125" style="2" customWidth="1"/>
    <col min="138" max="138" width="10.8515625" style="2" customWidth="1"/>
    <col min="139" max="139" width="9.140625" style="2" bestFit="1" customWidth="1"/>
    <col min="140" max="140" width="12.140625" style="2" customWidth="1"/>
    <col min="141" max="141" width="9.140625" style="2" bestFit="1" customWidth="1"/>
    <col min="142" max="142" width="11.7109375" style="2" customWidth="1"/>
    <col min="143" max="143" width="11.57421875" style="2" customWidth="1"/>
    <col min="144" max="145" width="9.140625" style="2" bestFit="1" customWidth="1"/>
    <col min="146" max="146" width="11.140625" style="2" customWidth="1"/>
    <col min="147" max="147" width="9.140625" style="2" bestFit="1" customWidth="1"/>
    <col min="148" max="148" width="11.28125" style="2" customWidth="1"/>
    <col min="149" max="149" width="12.00390625" style="2" customWidth="1"/>
    <col min="150" max="150" width="10.140625" style="2" customWidth="1"/>
    <col min="151" max="151" width="10.421875" style="2" customWidth="1"/>
    <col min="152" max="152" width="15.00390625" style="2" customWidth="1"/>
    <col min="153" max="153" width="10.7109375" style="2" customWidth="1"/>
    <col min="154" max="154" width="9.140625" style="2" bestFit="1" customWidth="1"/>
    <col min="155" max="155" width="11.00390625" style="2" customWidth="1"/>
    <col min="156" max="164" width="9.140625" style="2" bestFit="1" customWidth="1"/>
    <col min="165" max="165" width="11.57421875" style="2" customWidth="1"/>
    <col min="166" max="166" width="10.8515625" style="2" customWidth="1"/>
    <col min="167" max="167" width="11.140625" style="2" customWidth="1"/>
    <col min="168" max="168" width="12.28125" style="2" customWidth="1"/>
    <col min="169" max="169" width="10.28125" style="2" customWidth="1"/>
    <col min="170" max="170" width="11.421875" style="2" customWidth="1"/>
    <col min="171" max="171" width="13.421875" style="2" customWidth="1"/>
    <col min="172" max="172" width="11.421875" style="2" customWidth="1"/>
    <col min="173" max="173" width="11.8515625" style="2" customWidth="1"/>
    <col min="174" max="174" width="11.421875" style="2" customWidth="1"/>
    <col min="175" max="176" width="10.00390625" style="2" customWidth="1"/>
    <col min="177" max="177" width="14.7109375" style="2" customWidth="1"/>
    <col min="178" max="178" width="11.57421875" style="2" customWidth="1"/>
    <col min="179" max="179" width="9.140625" style="2" bestFit="1" customWidth="1"/>
    <col min="180" max="180" width="12.140625" style="2" customWidth="1"/>
    <col min="181" max="181" width="12.00390625" style="2" customWidth="1"/>
    <col min="182" max="182" width="10.57421875" style="2" customWidth="1"/>
    <col min="183" max="183" width="10.7109375" style="2" customWidth="1"/>
    <col min="184" max="184" width="11.28125" style="2" customWidth="1"/>
    <col min="185" max="185" width="9.140625" style="2" bestFit="1" customWidth="1"/>
    <col min="186" max="186" width="10.00390625" style="2" customWidth="1"/>
    <col min="187" max="187" width="10.57421875" style="2" customWidth="1"/>
    <col min="188" max="16384" width="9.140625" style="2" bestFit="1" customWidth="1"/>
  </cols>
  <sheetData>
    <row r="1" ht="66.75" customHeight="1" hidden="1"/>
    <row r="2" spans="13:31" ht="18" customHeight="1">
      <c r="M2" s="44" t="s">
        <v>0</v>
      </c>
      <c r="N2" s="44"/>
      <c r="Z2" s="73" t="s">
        <v>1</v>
      </c>
      <c r="AA2" s="84"/>
      <c r="AB2" s="84"/>
      <c r="AC2" s="84"/>
      <c r="AD2" s="84"/>
      <c r="AE2" s="84"/>
    </row>
    <row r="3" ht="12.75" customHeight="1"/>
    <row r="4" spans="2:24" ht="19.5" customHeight="1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5"/>
      <c r="P4" s="46"/>
      <c r="Q4" s="46"/>
      <c r="R4" s="46"/>
      <c r="S4" s="46"/>
      <c r="T4" s="45"/>
      <c r="U4" s="45"/>
      <c r="V4" s="45"/>
      <c r="W4" s="46"/>
      <c r="X4" s="46"/>
    </row>
    <row r="5" spans="2:24" ht="48" customHeight="1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5"/>
      <c r="P5" s="46"/>
      <c r="Q5" s="46"/>
      <c r="R5" s="46"/>
      <c r="S5" s="46"/>
      <c r="T5" s="45"/>
      <c r="U5" s="45"/>
      <c r="V5" s="45"/>
      <c r="W5" s="46"/>
      <c r="X5" s="46"/>
    </row>
    <row r="6" spans="1:31" ht="30" customHeight="1">
      <c r="A6" s="5" t="s">
        <v>4</v>
      </c>
      <c r="B6" s="6" t="s">
        <v>5</v>
      </c>
      <c r="C6" s="7" t="s">
        <v>6</v>
      </c>
      <c r="D6" s="8" t="s">
        <v>7</v>
      </c>
      <c r="E6" s="9"/>
      <c r="F6" s="9"/>
      <c r="G6" s="6"/>
      <c r="H6" s="7" t="s">
        <v>8</v>
      </c>
      <c r="I6" s="47" t="s">
        <v>9</v>
      </c>
      <c r="J6" s="9"/>
      <c r="K6" s="9"/>
      <c r="L6" s="9"/>
      <c r="M6" s="48"/>
      <c r="N6" s="7" t="s">
        <v>10</v>
      </c>
      <c r="O6" s="7" t="s">
        <v>5</v>
      </c>
      <c r="P6" s="49" t="s">
        <v>11</v>
      </c>
      <c r="Q6" s="75"/>
      <c r="R6" s="76"/>
      <c r="S6" s="47" t="s">
        <v>12</v>
      </c>
      <c r="T6" s="9"/>
      <c r="U6" s="9"/>
      <c r="V6" s="9" t="s">
        <v>13</v>
      </c>
      <c r="W6" s="9"/>
      <c r="X6" s="9"/>
      <c r="Y6" s="9" t="s">
        <v>14</v>
      </c>
      <c r="Z6" s="9"/>
      <c r="AA6" s="6"/>
      <c r="AB6" s="8" t="s">
        <v>15</v>
      </c>
      <c r="AC6" s="85"/>
      <c r="AD6" s="9"/>
      <c r="AE6" s="6"/>
    </row>
    <row r="7" spans="1:31" ht="48.75" customHeight="1">
      <c r="A7" s="10"/>
      <c r="B7" s="11"/>
      <c r="C7" s="12"/>
      <c r="D7" s="13" t="s">
        <v>16</v>
      </c>
      <c r="E7" s="14" t="s">
        <v>17</v>
      </c>
      <c r="F7" s="14" t="s">
        <v>18</v>
      </c>
      <c r="G7" s="11" t="s">
        <v>19</v>
      </c>
      <c r="H7" s="12"/>
      <c r="I7" s="50" t="s">
        <v>20</v>
      </c>
      <c r="J7" s="14"/>
      <c r="K7" s="14" t="s">
        <v>21</v>
      </c>
      <c r="L7" s="14" t="s">
        <v>22</v>
      </c>
      <c r="M7" s="51" t="s">
        <v>23</v>
      </c>
      <c r="N7" s="12"/>
      <c r="O7" s="12"/>
      <c r="P7" s="18" t="s">
        <v>24</v>
      </c>
      <c r="Q7" s="19" t="s">
        <v>25</v>
      </c>
      <c r="R7" s="16" t="s">
        <v>26</v>
      </c>
      <c r="S7" s="52" t="s">
        <v>24</v>
      </c>
      <c r="T7" s="19" t="s">
        <v>25</v>
      </c>
      <c r="U7" s="19" t="s">
        <v>26</v>
      </c>
      <c r="V7" s="19" t="s">
        <v>24</v>
      </c>
      <c r="W7" s="19" t="s">
        <v>25</v>
      </c>
      <c r="X7" s="19" t="s">
        <v>26</v>
      </c>
      <c r="Y7" s="19" t="s">
        <v>24</v>
      </c>
      <c r="Z7" s="19" t="s">
        <v>25</v>
      </c>
      <c r="AA7" s="16" t="s">
        <v>26</v>
      </c>
      <c r="AB7" s="86" t="s">
        <v>27</v>
      </c>
      <c r="AC7" s="14" t="s">
        <v>28</v>
      </c>
      <c r="AD7" s="52" t="s">
        <v>29</v>
      </c>
      <c r="AE7" s="16" t="s">
        <v>26</v>
      </c>
    </row>
    <row r="8" spans="1:31" ht="64.5" customHeight="1">
      <c r="A8" s="15"/>
      <c r="B8" s="16"/>
      <c r="C8" s="17"/>
      <c r="D8" s="18"/>
      <c r="E8" s="19"/>
      <c r="F8" s="19"/>
      <c r="G8" s="16"/>
      <c r="H8" s="17"/>
      <c r="I8" s="52" t="s">
        <v>30</v>
      </c>
      <c r="J8" s="19" t="s">
        <v>31</v>
      </c>
      <c r="K8" s="19"/>
      <c r="L8" s="19"/>
      <c r="M8" s="53"/>
      <c r="N8" s="17"/>
      <c r="O8" s="17"/>
      <c r="P8" s="54"/>
      <c r="Q8" s="77"/>
      <c r="R8" s="78"/>
      <c r="S8" s="79"/>
      <c r="T8" s="77"/>
      <c r="U8" s="77"/>
      <c r="V8" s="77"/>
      <c r="W8" s="77"/>
      <c r="X8" s="77"/>
      <c r="Y8" s="77"/>
      <c r="Z8" s="77"/>
      <c r="AA8" s="78"/>
      <c r="AB8" s="87"/>
      <c r="AC8" s="19"/>
      <c r="AD8" s="79"/>
      <c r="AE8" s="78"/>
    </row>
    <row r="9" spans="1:31" ht="14.25" customHeight="1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4">
        <v>6</v>
      </c>
      <c r="G9" s="21">
        <v>7</v>
      </c>
      <c r="H9" s="22">
        <v>8</v>
      </c>
      <c r="I9" s="55">
        <v>9</v>
      </c>
      <c r="J9" s="24">
        <v>10</v>
      </c>
      <c r="K9" s="24">
        <v>11</v>
      </c>
      <c r="L9" s="24">
        <v>12</v>
      </c>
      <c r="M9" s="56">
        <v>13</v>
      </c>
      <c r="N9" s="22">
        <v>14</v>
      </c>
      <c r="O9" s="22">
        <v>15</v>
      </c>
      <c r="P9" s="23">
        <v>16</v>
      </c>
      <c r="Q9" s="24">
        <v>17</v>
      </c>
      <c r="R9" s="21">
        <v>18</v>
      </c>
      <c r="S9" s="55">
        <v>19</v>
      </c>
      <c r="T9" s="24">
        <v>20</v>
      </c>
      <c r="U9" s="24">
        <v>21</v>
      </c>
      <c r="V9" s="24">
        <v>22</v>
      </c>
      <c r="W9" s="24">
        <v>23</v>
      </c>
      <c r="X9" s="24">
        <v>24</v>
      </c>
      <c r="Y9" s="24">
        <v>25</v>
      </c>
      <c r="Z9" s="24">
        <v>26</v>
      </c>
      <c r="AA9" s="21">
        <v>27</v>
      </c>
      <c r="AB9" s="88">
        <v>28</v>
      </c>
      <c r="AC9" s="89">
        <v>29</v>
      </c>
      <c r="AD9" s="89">
        <v>30</v>
      </c>
      <c r="AE9" s="90">
        <v>31</v>
      </c>
    </row>
    <row r="10" spans="1:31" s="1" customFormat="1" ht="12.75">
      <c r="A10" s="25">
        <v>1</v>
      </c>
      <c r="B10" s="26" t="s">
        <v>32</v>
      </c>
      <c r="C10" s="27">
        <v>1</v>
      </c>
      <c r="D10" s="27">
        <v>8</v>
      </c>
      <c r="E10" s="27">
        <v>8</v>
      </c>
      <c r="F10" s="27">
        <v>0</v>
      </c>
      <c r="G10" s="27">
        <v>0</v>
      </c>
      <c r="H10" s="27">
        <v>21</v>
      </c>
      <c r="I10" s="27">
        <v>0</v>
      </c>
      <c r="J10" s="27">
        <v>0.5</v>
      </c>
      <c r="K10" s="27"/>
      <c r="L10" s="57"/>
      <c r="M10" s="27"/>
      <c r="N10" s="58"/>
      <c r="O10" s="59" t="s">
        <v>32</v>
      </c>
      <c r="P10" s="27">
        <v>10</v>
      </c>
      <c r="Q10" s="27">
        <v>4.7</v>
      </c>
      <c r="R10" s="27">
        <v>0.5</v>
      </c>
      <c r="S10" s="27">
        <v>1</v>
      </c>
      <c r="T10" s="27">
        <v>0.5</v>
      </c>
      <c r="U10" s="27">
        <v>0.5</v>
      </c>
      <c r="V10" s="27">
        <v>9</v>
      </c>
      <c r="W10" s="27">
        <v>4.2</v>
      </c>
      <c r="X10" s="80">
        <v>0</v>
      </c>
      <c r="Y10" s="57"/>
      <c r="Z10" s="57"/>
      <c r="AA10" s="91"/>
      <c r="AB10" s="92"/>
      <c r="AC10" s="57"/>
      <c r="AD10" s="57"/>
      <c r="AE10" s="93"/>
    </row>
    <row r="11" spans="1:31" s="1" customFormat="1" ht="12.75">
      <c r="A11" s="25">
        <v>2</v>
      </c>
      <c r="B11" s="26" t="s">
        <v>33</v>
      </c>
      <c r="C11" s="27">
        <v>2</v>
      </c>
      <c r="D11" s="27">
        <v>8</v>
      </c>
      <c r="E11" s="27">
        <v>8</v>
      </c>
      <c r="F11" s="27"/>
      <c r="G11" s="27">
        <v>0</v>
      </c>
      <c r="H11" s="26">
        <v>49</v>
      </c>
      <c r="I11" s="27">
        <v>0</v>
      </c>
      <c r="J11" s="27">
        <v>0</v>
      </c>
      <c r="K11" s="27"/>
      <c r="L11" s="57"/>
      <c r="M11" s="27"/>
      <c r="N11" s="58"/>
      <c r="O11" s="59" t="s">
        <v>33</v>
      </c>
      <c r="P11" s="27">
        <v>16</v>
      </c>
      <c r="Q11" s="27">
        <v>1.6</v>
      </c>
      <c r="R11" s="27">
        <v>0</v>
      </c>
      <c r="S11" s="27">
        <v>0</v>
      </c>
      <c r="T11" s="27">
        <v>0</v>
      </c>
      <c r="U11" s="27">
        <v>0</v>
      </c>
      <c r="V11" s="27">
        <v>16</v>
      </c>
      <c r="W11" s="27">
        <v>1.6</v>
      </c>
      <c r="X11" s="80">
        <v>0</v>
      </c>
      <c r="Y11" s="57"/>
      <c r="Z11" s="57"/>
      <c r="AA11" s="91"/>
      <c r="AB11" s="92"/>
      <c r="AC11" s="57"/>
      <c r="AD11" s="57"/>
      <c r="AE11" s="93"/>
    </row>
    <row r="12" spans="1:31" s="1" customFormat="1" ht="12.75">
      <c r="A12" s="25">
        <v>3</v>
      </c>
      <c r="B12" s="26" t="s">
        <v>34</v>
      </c>
      <c r="C12" s="27">
        <v>8</v>
      </c>
      <c r="D12" s="27">
        <v>21</v>
      </c>
      <c r="E12" s="27">
        <v>21</v>
      </c>
      <c r="F12" s="27">
        <v>0</v>
      </c>
      <c r="G12" s="27">
        <v>0</v>
      </c>
      <c r="H12" s="27">
        <v>60</v>
      </c>
      <c r="I12" s="27">
        <v>27</v>
      </c>
      <c r="J12" s="27">
        <v>180.7</v>
      </c>
      <c r="K12" s="27"/>
      <c r="L12" s="27"/>
      <c r="M12" s="27"/>
      <c r="N12" s="58">
        <v>4</v>
      </c>
      <c r="O12" s="59" t="s">
        <v>34</v>
      </c>
      <c r="P12" s="27">
        <v>12</v>
      </c>
      <c r="Q12" s="27">
        <v>4.9</v>
      </c>
      <c r="R12" s="80">
        <v>7</v>
      </c>
      <c r="S12" s="27">
        <v>9</v>
      </c>
      <c r="T12" s="27">
        <v>4.6</v>
      </c>
      <c r="U12" s="80">
        <v>7</v>
      </c>
      <c r="V12" s="27">
        <v>3</v>
      </c>
      <c r="W12" s="27">
        <v>0.3</v>
      </c>
      <c r="X12" s="80">
        <v>0</v>
      </c>
      <c r="Y12" s="27"/>
      <c r="Z12" s="27"/>
      <c r="AA12" s="58"/>
      <c r="AB12" s="59">
        <v>4</v>
      </c>
      <c r="AC12" s="27">
        <v>4</v>
      </c>
      <c r="AD12" s="27">
        <v>25.6</v>
      </c>
      <c r="AE12" s="94">
        <v>173.7</v>
      </c>
    </row>
    <row r="13" spans="1:31" s="1" customFormat="1" ht="12.75">
      <c r="A13" s="28">
        <v>4</v>
      </c>
      <c r="B13" s="26" t="s">
        <v>35</v>
      </c>
      <c r="C13" s="26">
        <v>8</v>
      </c>
      <c r="D13" s="26">
        <v>28</v>
      </c>
      <c r="E13" s="26">
        <v>28</v>
      </c>
      <c r="F13" s="26">
        <v>0</v>
      </c>
      <c r="G13" s="26">
        <v>0</v>
      </c>
      <c r="H13" s="26">
        <v>43</v>
      </c>
      <c r="I13" s="26">
        <v>1.1</v>
      </c>
      <c r="J13" s="26">
        <v>5.7</v>
      </c>
      <c r="K13" s="27"/>
      <c r="L13" s="27"/>
      <c r="M13" s="27"/>
      <c r="N13" s="58"/>
      <c r="O13" s="59" t="s">
        <v>35</v>
      </c>
      <c r="P13" s="26">
        <v>7</v>
      </c>
      <c r="Q13" s="27">
        <v>2.8</v>
      </c>
      <c r="R13" s="27">
        <v>5.7</v>
      </c>
      <c r="S13" s="27">
        <v>5</v>
      </c>
      <c r="T13" s="27">
        <v>2.6</v>
      </c>
      <c r="U13" s="27">
        <v>5.7</v>
      </c>
      <c r="V13" s="27">
        <v>2</v>
      </c>
      <c r="W13" s="27">
        <v>0.2</v>
      </c>
      <c r="X13" s="80">
        <v>0</v>
      </c>
      <c r="Y13" s="27"/>
      <c r="Z13" s="27"/>
      <c r="AA13" s="58"/>
      <c r="AB13" s="59"/>
      <c r="AC13" s="27"/>
      <c r="AD13" s="27"/>
      <c r="AE13" s="94"/>
    </row>
    <row r="14" spans="1:31" s="1" customFormat="1" ht="12.75">
      <c r="A14" s="25">
        <v>5</v>
      </c>
      <c r="B14" s="26" t="s">
        <v>36</v>
      </c>
      <c r="C14" s="27">
        <v>9</v>
      </c>
      <c r="D14" s="27">
        <v>13</v>
      </c>
      <c r="E14" s="27">
        <v>13</v>
      </c>
      <c r="F14" s="27">
        <v>0</v>
      </c>
      <c r="G14" s="27">
        <v>0</v>
      </c>
      <c r="H14" s="27">
        <v>38</v>
      </c>
      <c r="I14" s="27">
        <v>1.63</v>
      </c>
      <c r="J14" s="27">
        <v>12.2</v>
      </c>
      <c r="K14" s="27"/>
      <c r="L14" s="27"/>
      <c r="M14" s="27"/>
      <c r="N14" s="58"/>
      <c r="O14" s="59" t="s">
        <v>36</v>
      </c>
      <c r="P14" s="27">
        <v>2</v>
      </c>
      <c r="Q14" s="27">
        <v>1</v>
      </c>
      <c r="R14" s="27">
        <v>12.2</v>
      </c>
      <c r="S14" s="27">
        <v>2</v>
      </c>
      <c r="T14" s="27">
        <v>1</v>
      </c>
      <c r="U14" s="27">
        <v>12.2</v>
      </c>
      <c r="V14" s="27">
        <v>0</v>
      </c>
      <c r="W14" s="27">
        <v>0</v>
      </c>
      <c r="X14" s="80">
        <v>0</v>
      </c>
      <c r="Y14" s="27"/>
      <c r="Z14" s="27"/>
      <c r="AA14" s="58"/>
      <c r="AB14" s="59"/>
      <c r="AC14" s="27"/>
      <c r="AD14" s="27"/>
      <c r="AE14" s="94"/>
    </row>
    <row r="15" spans="1:31" ht="14.25" customHeight="1">
      <c r="A15" s="25">
        <v>6</v>
      </c>
      <c r="B15" s="26" t="s">
        <v>37</v>
      </c>
      <c r="C15" s="27">
        <v>13</v>
      </c>
      <c r="D15" s="27">
        <v>80</v>
      </c>
      <c r="E15" s="27">
        <v>79</v>
      </c>
      <c r="F15" s="27">
        <v>1</v>
      </c>
      <c r="G15" s="27">
        <v>0</v>
      </c>
      <c r="H15" s="27">
        <v>48</v>
      </c>
      <c r="I15" s="27">
        <v>10.3</v>
      </c>
      <c r="J15" s="27">
        <v>21.5</v>
      </c>
      <c r="K15" s="27"/>
      <c r="L15" s="60"/>
      <c r="M15" s="27"/>
      <c r="N15" s="58"/>
      <c r="O15" s="59" t="s">
        <v>37</v>
      </c>
      <c r="P15" s="27">
        <v>10</v>
      </c>
      <c r="Q15" s="27">
        <v>5.1</v>
      </c>
      <c r="R15" s="27">
        <v>21.5</v>
      </c>
      <c r="S15" s="27">
        <v>3</v>
      </c>
      <c r="T15" s="27">
        <v>1.5</v>
      </c>
      <c r="U15" s="27">
        <v>21.5</v>
      </c>
      <c r="V15" s="27">
        <v>7</v>
      </c>
      <c r="W15" s="27">
        <v>3.6</v>
      </c>
      <c r="X15" s="80">
        <v>0</v>
      </c>
      <c r="Y15" s="60"/>
      <c r="Z15" s="60"/>
      <c r="AA15" s="95"/>
      <c r="AB15" s="10"/>
      <c r="AC15" s="60"/>
      <c r="AD15" s="60"/>
      <c r="AE15" s="96"/>
    </row>
    <row r="16" spans="1:31" ht="13.5">
      <c r="A16" s="29">
        <v>7</v>
      </c>
      <c r="B16" s="30" t="s">
        <v>38</v>
      </c>
      <c r="C16" s="30">
        <v>7</v>
      </c>
      <c r="D16" s="30">
        <v>31</v>
      </c>
      <c r="E16" s="30">
        <v>31</v>
      </c>
      <c r="F16" s="30">
        <v>0</v>
      </c>
      <c r="G16" s="30">
        <v>0</v>
      </c>
      <c r="H16" s="30">
        <v>39</v>
      </c>
      <c r="I16" s="61">
        <v>1.2</v>
      </c>
      <c r="J16" s="62">
        <v>3.2</v>
      </c>
      <c r="K16" s="63">
        <v>1.2</v>
      </c>
      <c r="L16" s="64"/>
      <c r="M16" s="30">
        <v>3</v>
      </c>
      <c r="N16" s="65">
        <v>3</v>
      </c>
      <c r="O16" s="66" t="s">
        <v>39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81">
        <v>0</v>
      </c>
      <c r="Y16" s="64"/>
      <c r="Z16" s="64"/>
      <c r="AA16" s="97"/>
      <c r="AB16" s="15">
        <v>3</v>
      </c>
      <c r="AC16" s="61"/>
      <c r="AD16" s="61">
        <v>1.2</v>
      </c>
      <c r="AE16" s="98">
        <v>3.2</v>
      </c>
    </row>
    <row r="17" spans="1:31" ht="13.5">
      <c r="A17" s="31" t="s">
        <v>40</v>
      </c>
      <c r="B17" s="32"/>
      <c r="C17" s="33">
        <f>SUM(C10:C16)</f>
        <v>48</v>
      </c>
      <c r="D17" s="33">
        <f aca="true" t="shared" si="0" ref="D17:K17">SUM(D10:D16)</f>
        <v>189</v>
      </c>
      <c r="E17" s="33">
        <f t="shared" si="0"/>
        <v>188</v>
      </c>
      <c r="F17" s="33">
        <f t="shared" si="0"/>
        <v>1</v>
      </c>
      <c r="G17" s="33">
        <f t="shared" si="0"/>
        <v>0</v>
      </c>
      <c r="H17" s="33">
        <f t="shared" si="0"/>
        <v>298</v>
      </c>
      <c r="I17" s="33">
        <f t="shared" si="0"/>
        <v>41.230000000000004</v>
      </c>
      <c r="J17" s="67">
        <f t="shared" si="0"/>
        <v>223.79999999999995</v>
      </c>
      <c r="K17" s="33">
        <f t="shared" si="0"/>
        <v>1.2</v>
      </c>
      <c r="L17" s="68"/>
      <c r="M17" s="33">
        <f>SUM(M10:M16)</f>
        <v>3</v>
      </c>
      <c r="N17" s="69">
        <f>SUM(N10:N16)</f>
        <v>7</v>
      </c>
      <c r="O17" s="70" t="s">
        <v>40</v>
      </c>
      <c r="P17" s="33">
        <f aca="true" t="shared" si="1" ref="P17:X17">SUM(P10:P16)</f>
        <v>57</v>
      </c>
      <c r="Q17" s="67">
        <f t="shared" si="1"/>
        <v>20.1</v>
      </c>
      <c r="R17" s="67">
        <f t="shared" si="1"/>
        <v>46.9</v>
      </c>
      <c r="S17" s="33">
        <f t="shared" si="1"/>
        <v>20</v>
      </c>
      <c r="T17" s="33">
        <f t="shared" si="1"/>
        <v>10.2</v>
      </c>
      <c r="U17" s="67">
        <f t="shared" si="1"/>
        <v>46.9</v>
      </c>
      <c r="V17" s="33">
        <f t="shared" si="1"/>
        <v>37</v>
      </c>
      <c r="W17" s="33">
        <f t="shared" si="1"/>
        <v>9.9</v>
      </c>
      <c r="X17" s="67">
        <f t="shared" si="1"/>
        <v>0</v>
      </c>
      <c r="Y17" s="68"/>
      <c r="Z17" s="68"/>
      <c r="AA17" s="99"/>
      <c r="AB17" s="31">
        <f>SUM(AB10:AB16)</f>
        <v>7</v>
      </c>
      <c r="AC17" s="100">
        <f>SUM(AC10:AC16)</f>
        <v>4</v>
      </c>
      <c r="AD17" s="101">
        <f>SUM(AD10:AD16)</f>
        <v>26.8</v>
      </c>
      <c r="AE17" s="102">
        <f>SUM(AE10:AE16)</f>
        <v>176.89999999999998</v>
      </c>
    </row>
    <row r="18" spans="1:31" ht="12.75">
      <c r="A18" s="34"/>
      <c r="B18" s="34"/>
      <c r="C18" s="35"/>
      <c r="D18" s="35"/>
      <c r="E18" s="35"/>
      <c r="F18" s="35"/>
      <c r="G18" s="35"/>
      <c r="H18" s="35"/>
      <c r="I18" s="35"/>
      <c r="J18" s="71"/>
      <c r="K18" s="35"/>
      <c r="L18" s="72"/>
      <c r="M18" s="35"/>
      <c r="N18" s="35"/>
      <c r="O18" s="34"/>
      <c r="P18" s="35"/>
      <c r="Q18" s="71"/>
      <c r="R18" s="71"/>
      <c r="S18" s="35"/>
      <c r="T18" s="35"/>
      <c r="U18" s="71"/>
      <c r="V18" s="35"/>
      <c r="W18" s="35"/>
      <c r="X18" s="71"/>
      <c r="Y18" s="72"/>
      <c r="Z18" s="72"/>
      <c r="AA18" s="72"/>
      <c r="AB18" s="34"/>
      <c r="AC18" s="34"/>
      <c r="AD18" s="103"/>
      <c r="AE18" s="103"/>
    </row>
    <row r="19" spans="1:31" ht="34.5" customHeight="1">
      <c r="A19" s="36" t="s">
        <v>41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4"/>
      <c r="P19" s="35"/>
      <c r="Q19" s="71"/>
      <c r="R19" s="71"/>
      <c r="S19" s="35"/>
      <c r="T19" s="35"/>
      <c r="U19" s="71"/>
      <c r="V19" s="35"/>
      <c r="W19" s="35"/>
      <c r="X19" s="71"/>
      <c r="Y19" s="72"/>
      <c r="Z19" s="72"/>
      <c r="AA19" s="72"/>
      <c r="AB19" s="34"/>
      <c r="AC19" s="34"/>
      <c r="AD19" s="103"/>
      <c r="AE19" s="103"/>
    </row>
    <row r="20" spans="1:31" ht="12.75">
      <c r="A20" s="34"/>
      <c r="B20" s="34"/>
      <c r="C20" s="35"/>
      <c r="D20" s="35"/>
      <c r="E20" s="35"/>
      <c r="F20" s="35"/>
      <c r="G20" s="35"/>
      <c r="H20" s="35"/>
      <c r="I20" s="35"/>
      <c r="J20" s="71"/>
      <c r="K20" s="35"/>
      <c r="L20" s="72"/>
      <c r="M20" s="35"/>
      <c r="N20" s="35"/>
      <c r="O20" s="34"/>
      <c r="P20" s="35"/>
      <c r="Q20" s="71"/>
      <c r="R20" s="71"/>
      <c r="S20" s="35"/>
      <c r="T20" s="35"/>
      <c r="U20" s="71"/>
      <c r="V20" s="35"/>
      <c r="W20" s="35"/>
      <c r="X20" s="71"/>
      <c r="Y20" s="72"/>
      <c r="Z20" s="72"/>
      <c r="AA20" s="72"/>
      <c r="AB20" s="34"/>
      <c r="AC20" s="34"/>
      <c r="AD20" s="103"/>
      <c r="AE20" s="103"/>
    </row>
    <row r="21" spans="1:31" ht="12.75">
      <c r="A21" s="34"/>
      <c r="B21" s="34"/>
      <c r="C21" s="35"/>
      <c r="D21" s="35"/>
      <c r="E21" s="35"/>
      <c r="F21" s="35"/>
      <c r="G21" s="35"/>
      <c r="H21" s="35"/>
      <c r="I21" s="35"/>
      <c r="J21" s="71"/>
      <c r="K21" s="35"/>
      <c r="L21" s="72"/>
      <c r="M21" s="35"/>
      <c r="N21" s="35"/>
      <c r="O21" s="34"/>
      <c r="P21" s="35"/>
      <c r="Q21" s="71"/>
      <c r="R21" s="71"/>
      <c r="S21" s="35"/>
      <c r="T21" s="35"/>
      <c r="U21" s="71"/>
      <c r="V21" s="35"/>
      <c r="W21" s="35"/>
      <c r="X21" s="71"/>
      <c r="Y21" s="72"/>
      <c r="Z21" s="72"/>
      <c r="AA21" s="72"/>
      <c r="AB21" s="34"/>
      <c r="AC21" s="34"/>
      <c r="AD21" s="103"/>
      <c r="AE21" s="103"/>
    </row>
    <row r="22" spans="1:31" ht="12.75">
      <c r="A22" s="34"/>
      <c r="B22" s="34"/>
      <c r="C22" s="35"/>
      <c r="D22" s="35"/>
      <c r="E22" s="35"/>
      <c r="F22" s="35"/>
      <c r="G22" s="35"/>
      <c r="H22" s="35"/>
      <c r="I22" s="35"/>
      <c r="J22" s="71"/>
      <c r="K22" s="35"/>
      <c r="L22" s="72"/>
      <c r="M22" s="35"/>
      <c r="N22" s="35"/>
      <c r="O22" s="34"/>
      <c r="P22" s="35"/>
      <c r="Q22" s="71"/>
      <c r="R22" s="71"/>
      <c r="S22" s="35"/>
      <c r="T22" s="35"/>
      <c r="U22" s="71"/>
      <c r="V22" s="35"/>
      <c r="W22" s="35"/>
      <c r="X22" s="71"/>
      <c r="Y22" s="72"/>
      <c r="Z22" s="72"/>
      <c r="AA22" s="72"/>
      <c r="AB22" s="34"/>
      <c r="AC22" s="34"/>
      <c r="AD22" s="103"/>
      <c r="AE22" s="103"/>
    </row>
    <row r="23" spans="2:21" ht="12.75">
      <c r="B23" s="37"/>
      <c r="C23" s="37"/>
      <c r="D23" s="37"/>
      <c r="E23" s="37"/>
      <c r="F23" s="37"/>
      <c r="G23" s="37"/>
      <c r="H23" s="38"/>
      <c r="I23" s="38"/>
      <c r="J23" s="38"/>
      <c r="K23" s="38"/>
      <c r="L23" s="38"/>
      <c r="M23" s="38"/>
      <c r="N23" s="38"/>
      <c r="O23" s="38"/>
      <c r="P23" s="37"/>
      <c r="Q23" s="37"/>
      <c r="R23" s="37"/>
      <c r="S23" s="37"/>
      <c r="T23" s="37"/>
      <c r="U23" s="37"/>
    </row>
    <row r="24" spans="1:31" ht="12.75">
      <c r="A24" s="39"/>
      <c r="B24" s="39"/>
      <c r="C24" s="39"/>
      <c r="D24" s="39"/>
      <c r="E24" s="39"/>
      <c r="F24" s="39"/>
      <c r="G24" s="39"/>
      <c r="H24" s="39"/>
      <c r="L24" s="73"/>
      <c r="M24"/>
      <c r="N24"/>
      <c r="O24" s="39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</row>
    <row r="26" spans="1:21" ht="12.75">
      <c r="A26" s="40"/>
      <c r="B26" s="40"/>
      <c r="C26" s="41"/>
      <c r="D26" s="42"/>
      <c r="E26" s="41"/>
      <c r="F26" s="42"/>
      <c r="G26" s="41"/>
      <c r="H26" s="42"/>
      <c r="I26" s="41"/>
      <c r="J26" s="42"/>
      <c r="K26" s="41"/>
      <c r="L26" s="42"/>
      <c r="M26" s="41"/>
      <c r="N26" s="42"/>
      <c r="O26" s="40"/>
      <c r="P26" s="40"/>
      <c r="Q26" s="82"/>
      <c r="R26" s="82"/>
      <c r="S26" s="82"/>
      <c r="T26" s="82"/>
      <c r="U26" s="82"/>
    </row>
    <row r="27" spans="1:17" ht="12.75">
      <c r="A27" s="43"/>
      <c r="B27" s="43"/>
      <c r="O27" s="43"/>
      <c r="P27" s="43"/>
      <c r="Q27" s="43"/>
    </row>
    <row r="29" ht="12.75">
      <c r="Q29" s="2" t="s">
        <v>42</v>
      </c>
    </row>
    <row r="32" ht="12.75">
      <c r="W32" s="83"/>
    </row>
  </sheetData>
  <sheetProtection/>
  <mergeCells count="51">
    <mergeCell ref="M2:N2"/>
    <mergeCell ref="Z2:AE2"/>
    <mergeCell ref="B4:N4"/>
    <mergeCell ref="T4:V4"/>
    <mergeCell ref="B5:N5"/>
    <mergeCell ref="D6:G6"/>
    <mergeCell ref="I6:M6"/>
    <mergeCell ref="P6:R6"/>
    <mergeCell ref="S6:U6"/>
    <mergeCell ref="V6:X6"/>
    <mergeCell ref="Y6:AA6"/>
    <mergeCell ref="AB6:AE6"/>
    <mergeCell ref="I7:J7"/>
    <mergeCell ref="A17:B17"/>
    <mergeCell ref="A19:N19"/>
    <mergeCell ref="A24:H24"/>
    <mergeCell ref="L24:N24"/>
    <mergeCell ref="O24:AE24"/>
    <mergeCell ref="A26:B26"/>
    <mergeCell ref="O26:P26"/>
    <mergeCell ref="A27:B27"/>
    <mergeCell ref="O27:Q27"/>
    <mergeCell ref="A6:A8"/>
    <mergeCell ref="B6:B8"/>
    <mergeCell ref="C6:C8"/>
    <mergeCell ref="D7:D8"/>
    <mergeCell ref="E7:E8"/>
    <mergeCell ref="F7:F8"/>
    <mergeCell ref="G7:G8"/>
    <mergeCell ref="H6:H8"/>
    <mergeCell ref="K7:K8"/>
    <mergeCell ref="L7:L8"/>
    <mergeCell ref="M7:M8"/>
    <mergeCell ref="N6:N8"/>
    <mergeCell ref="O6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</mergeCells>
  <printOptions/>
  <pageMargins left="0.6299212598425197" right="0.15748031496062992" top="0.2362204724409449" bottom="0.4330708661417323" header="0.1968503937007874" footer="0.2362204724409449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Acer</cp:lastModifiedBy>
  <cp:lastPrinted>2021-10-29T07:03:14Z</cp:lastPrinted>
  <dcterms:created xsi:type="dcterms:W3CDTF">2012-12-21T14:25:05Z</dcterms:created>
  <dcterms:modified xsi:type="dcterms:W3CDTF">2021-11-17T10:40:36Z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94C8FCB90B5F4A398C1E78F22D43D41A</vt:lpwstr>
  </property>
  <property fmtid="{D5CDD505-2E9C-101B-9397-08002B2CF9AE}" pid="4" name="KSOProductBuildV">
    <vt:lpwstr>1049-11.2.0.10351</vt:lpwstr>
  </property>
</Properties>
</file>